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LC POLICIES\Travel and emp reimbursement policy\2025\"/>
    </mc:Choice>
  </mc:AlternateContent>
  <xr:revisionPtr revIDLastSave="0" documentId="8_{A3344BB0-8787-438C-89B5-2AB2A8314A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 exp sheet 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K29" i="1"/>
  <c r="J29" i="1"/>
  <c r="I17" i="1" l="1"/>
  <c r="H19" i="1" l="1"/>
  <c r="H20" i="1" s="1"/>
  <c r="H21" i="1" s="1"/>
  <c r="H22" i="1" s="1"/>
  <c r="H23" i="1" s="1"/>
  <c r="H24" i="1" s="1"/>
  <c r="H25" i="1" s="1"/>
  <c r="H26" i="1" s="1"/>
  <c r="E39" i="1"/>
  <c r="M29" i="1"/>
  <c r="H27" i="1" l="1"/>
  <c r="I27" i="1" s="1"/>
  <c r="I19" i="1"/>
  <c r="I23" i="1"/>
  <c r="I20" i="1"/>
  <c r="I24" i="1"/>
  <c r="I21" i="1"/>
  <c r="I25" i="1"/>
  <c r="I18" i="1"/>
  <c r="I22" i="1"/>
  <c r="I26" i="1"/>
  <c r="I29" i="1" l="1"/>
  <c r="N29" i="1" s="1"/>
</calcChain>
</file>

<file path=xl/sharedStrings.xml><?xml version="1.0" encoding="utf-8"?>
<sst xmlns="http://schemas.openxmlformats.org/spreadsheetml/2006/main" count="58" uniqueCount="49">
  <si>
    <t>LOGAN COUNTY</t>
  </si>
  <si>
    <t xml:space="preserve">  TRAVEL AND MISCELLANEOUS EXPENSE RECORD</t>
  </si>
  <si>
    <t xml:space="preserve">MILEAGE  ALLOWANCE: </t>
  </si>
  <si>
    <t>per mile</t>
  </si>
  <si>
    <t xml:space="preserve"> </t>
  </si>
  <si>
    <t xml:space="preserve">NAME:  </t>
  </si>
  <si>
    <t xml:space="preserve">TITLE:   </t>
  </si>
  <si>
    <t>MONTH:</t>
  </si>
  <si>
    <t xml:space="preserve">               DATE</t>
  </si>
  <si>
    <t>EXPENSE</t>
  </si>
  <si>
    <t>TRAVEL</t>
  </si>
  <si>
    <t xml:space="preserve">             MILEAGE</t>
  </si>
  <si>
    <t>TOTAL</t>
  </si>
  <si>
    <t>MILEAGE</t>
  </si>
  <si>
    <t>MEAL</t>
  </si>
  <si>
    <t>ROOM</t>
  </si>
  <si>
    <t>OTHER</t>
  </si>
  <si>
    <t>*EXPLAIN OTHER</t>
  </si>
  <si>
    <t>FROM</t>
  </si>
  <si>
    <t>TO</t>
  </si>
  <si>
    <t>CODE</t>
  </si>
  <si>
    <t>PURPOSE/REASON</t>
  </si>
  <si>
    <t>MILES</t>
  </si>
  <si>
    <t>RATE</t>
  </si>
  <si>
    <t>EXPENSES</t>
  </si>
  <si>
    <t>GIS Expense</t>
  </si>
  <si>
    <t>CODES:</t>
  </si>
  <si>
    <t xml:space="preserve">OFFICE SUPPLIES: </t>
  </si>
  <si>
    <t>TELEPHONE:</t>
  </si>
  <si>
    <t>FUEL &amp; MILEAGE</t>
  </si>
  <si>
    <t>MEMBERSHIP &amp; DUES</t>
  </si>
  <si>
    <t>MEETING EXP</t>
  </si>
  <si>
    <t>STAFF TRAINING:</t>
  </si>
  <si>
    <t>TOTAL EXPENSES:</t>
  </si>
  <si>
    <t>IINCIDENTAL</t>
  </si>
  <si>
    <t xml:space="preserve">EXPENSE </t>
  </si>
  <si>
    <t xml:space="preserve"> OVERNIGHT STAY ONLY</t>
  </si>
  <si>
    <t>GSA PRINTOUT ATTACHED</t>
  </si>
  <si>
    <t>DETAILED RECEIPTS ATTACHED</t>
  </si>
  <si>
    <t>DEPARTMENT HEAD AND/OR ELECTED OFFICIAL        DATE</t>
  </si>
  <si>
    <t>SIGNATURE OF CLAIMANT                                            DATE</t>
  </si>
  <si>
    <t>I CERTIFY THAT THE STATEMENTS IN THE ABOVE SCHEDULES ARE TRUE</t>
  </si>
  <si>
    <t>AND JUST IN ALL RESPECTS AND THAT THE INDICATED ARE DUE TO ME IN</t>
  </si>
  <si>
    <t xml:space="preserve">CONJUNCTION WITH MY OFFICIAL DUTIES AS AN EMPLOYEE OF LOGAN </t>
  </si>
  <si>
    <t>COUNTY.</t>
  </si>
  <si>
    <t>MEAL  ALLOWANCE:    (amended 3/5/19)  use GSA.GOV to get meal allotment based on location attending class, conference, etc.</t>
  </si>
  <si>
    <t>**Refer to Logan County Travel and Employee Reimbursement Policy amended 3/5/19 for additional guidelines.</t>
  </si>
  <si>
    <t>MUST ATTACH THE GSA.GOV PRINT OUT FOR REIMBURSEMENT OF MEALS.  IF NOT ATTACHED, REIMBURSEMENT WILL BE AT THE STANDARD RATE OF $54.00 A DAY FOR MEALS ($59.00 IF INCIDENTAL EXPENSES APPLY).</t>
  </si>
  <si>
    <t>Effective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</si>
</sst>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\-yy;@"/>
    <numFmt numFmtId="166" formatCode="&quot;$&quot;#,##0.00\ ;\(&quot;$&quot;#,##0.00\)"/>
    <numFmt numFmtId="167" formatCode="0.000"/>
  </numFmts>
  <fonts count="12" x14ac:knownFonts="1">
    <font>
      <sz val="10"/>
      <color indexed="24"/>
      <name val="Arial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u/>
      <sz val="10"/>
      <name val="Arial"/>
      <family val="2"/>
    </font>
    <font>
      <b/>
      <u/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24"/>
      <name val="Arial"/>
      <family val="2"/>
    </font>
    <font>
      <b/>
      <sz val="9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6" fontId="8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44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2" fontId="3" fillId="0" borderId="0" xfId="0" applyNumberFormat="1" applyFont="1"/>
    <xf numFmtId="2" fontId="3" fillId="0" borderId="0" xfId="0" applyNumberFormat="1" applyFont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/>
    <xf numFmtId="165" fontId="3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shrinkToFit="1"/>
    </xf>
    <xf numFmtId="0" fontId="7" fillId="0" borderId="17" xfId="0" applyFont="1" applyBorder="1"/>
    <xf numFmtId="167" fontId="7" fillId="0" borderId="19" xfId="1" applyNumberFormat="1" applyFont="1" applyBorder="1"/>
    <xf numFmtId="14" fontId="7" fillId="0" borderId="19" xfId="0" applyNumberFormat="1" applyFont="1" applyBorder="1"/>
    <xf numFmtId="0" fontId="7" fillId="0" borderId="19" xfId="0" applyFont="1" applyBorder="1"/>
    <xf numFmtId="8" fontId="7" fillId="0" borderId="20" xfId="0" applyNumberFormat="1" applyFont="1" applyBorder="1"/>
    <xf numFmtId="166" fontId="7" fillId="0" borderId="19" xfId="1" applyFont="1" applyBorder="1"/>
    <xf numFmtId="164" fontId="7" fillId="0" borderId="19" xfId="1" applyNumberFormat="1" applyFont="1" applyBorder="1"/>
    <xf numFmtId="0" fontId="7" fillId="0" borderId="21" xfId="0" applyFont="1" applyBorder="1"/>
    <xf numFmtId="0" fontId="7" fillId="0" borderId="22" xfId="0" applyFont="1" applyBorder="1"/>
    <xf numFmtId="166" fontId="7" fillId="0" borderId="22" xfId="1" applyFont="1" applyBorder="1"/>
    <xf numFmtId="0" fontId="7" fillId="0" borderId="22" xfId="1" applyNumberFormat="1" applyFont="1" applyBorder="1"/>
    <xf numFmtId="164" fontId="7" fillId="0" borderId="22" xfId="1" applyNumberFormat="1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164" fontId="7" fillId="0" borderId="24" xfId="0" applyNumberFormat="1" applyFont="1" applyBorder="1"/>
    <xf numFmtId="8" fontId="7" fillId="0" borderId="24" xfId="1" applyNumberFormat="1" applyFont="1" applyBorder="1"/>
    <xf numFmtId="166" fontId="7" fillId="0" borderId="24" xfId="1" applyFont="1" applyBorder="1"/>
    <xf numFmtId="164" fontId="7" fillId="0" borderId="24" xfId="1" applyNumberFormat="1" applyFont="1" applyBorder="1"/>
    <xf numFmtId="8" fontId="7" fillId="0" borderId="16" xfId="0" applyNumberFormat="1" applyFont="1" applyBorder="1"/>
    <xf numFmtId="0" fontId="3" fillId="0" borderId="4" xfId="0" applyFont="1" applyBorder="1"/>
    <xf numFmtId="0" fontId="3" fillId="0" borderId="26" xfId="0" applyFont="1" applyBorder="1" applyAlignment="1">
      <alignment horizontal="left"/>
    </xf>
    <xf numFmtId="0" fontId="3" fillId="0" borderId="26" xfId="0" applyFont="1" applyBorder="1"/>
    <xf numFmtId="8" fontId="3" fillId="0" borderId="27" xfId="0" applyNumberFormat="1" applyFont="1" applyBorder="1"/>
    <xf numFmtId="0" fontId="3" fillId="0" borderId="9" xfId="0" applyFont="1" applyBorder="1"/>
    <xf numFmtId="0" fontId="2" fillId="0" borderId="2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9" xfId="0" applyFont="1" applyBorder="1"/>
    <xf numFmtId="0" fontId="3" fillId="0" borderId="30" xfId="0" applyFont="1" applyBorder="1"/>
    <xf numFmtId="0" fontId="3" fillId="0" borderId="28" xfId="0" applyFont="1" applyBorder="1"/>
    <xf numFmtId="0" fontId="3" fillId="0" borderId="1" xfId="0" applyFont="1" applyBorder="1"/>
    <xf numFmtId="0" fontId="3" fillId="0" borderId="31" xfId="0" applyFont="1" applyBorder="1"/>
    <xf numFmtId="0" fontId="3" fillId="0" borderId="32" xfId="0" applyFont="1" applyBorder="1"/>
    <xf numFmtId="0" fontId="2" fillId="0" borderId="32" xfId="0" applyFont="1" applyBorder="1"/>
    <xf numFmtId="166" fontId="10" fillId="0" borderId="32" xfId="0" applyNumberFormat="1" applyFont="1" applyBorder="1"/>
    <xf numFmtId="0" fontId="3" fillId="0" borderId="33" xfId="0" applyFont="1" applyBorder="1"/>
    <xf numFmtId="8" fontId="4" fillId="0" borderId="29" xfId="0" applyNumberFormat="1" applyFont="1" applyBorder="1"/>
    <xf numFmtId="0" fontId="3" fillId="0" borderId="34" xfId="0" applyFont="1" applyBorder="1"/>
    <xf numFmtId="166" fontId="7" fillId="0" borderId="17" xfId="1" applyFont="1" applyBorder="1"/>
    <xf numFmtId="0" fontId="7" fillId="0" borderId="34" xfId="0" applyFont="1" applyBorder="1" applyAlignment="1">
      <alignment horizontal="center"/>
    </xf>
    <xf numFmtId="167" fontId="7" fillId="0" borderId="17" xfId="1" applyNumberFormat="1" applyFont="1" applyBorder="1"/>
    <xf numFmtId="8" fontId="7" fillId="0" borderId="18" xfId="0" applyNumberFormat="1" applyFont="1" applyBorder="1"/>
    <xf numFmtId="0" fontId="7" fillId="0" borderId="35" xfId="0" applyFont="1" applyBorder="1" applyAlignment="1">
      <alignment horizontal="center"/>
    </xf>
    <xf numFmtId="164" fontId="7" fillId="0" borderId="17" xfId="0" applyNumberFormat="1" applyFont="1" applyBorder="1"/>
    <xf numFmtId="0" fontId="7" fillId="0" borderId="36" xfId="0" applyFont="1" applyBorder="1"/>
    <xf numFmtId="14" fontId="7" fillId="0" borderId="38" xfId="0" applyNumberFormat="1" applyFont="1" applyBorder="1"/>
    <xf numFmtId="14" fontId="7" fillId="0" borderId="37" xfId="0" applyNumberFormat="1" applyFont="1" applyBorder="1"/>
    <xf numFmtId="0" fontId="7" fillId="0" borderId="37" xfId="0" applyFont="1" applyBorder="1"/>
    <xf numFmtId="0" fontId="7" fillId="0" borderId="39" xfId="0" applyFont="1" applyBorder="1"/>
    <xf numFmtId="0" fontId="7" fillId="0" borderId="40" xfId="0" applyFont="1" applyBorder="1"/>
    <xf numFmtId="0" fontId="9" fillId="0" borderId="42" xfId="0" applyFont="1" applyBorder="1"/>
    <xf numFmtId="0" fontId="7" fillId="0" borderId="1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2" borderId="41" xfId="0" applyFont="1" applyFill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/>
    <xf numFmtId="0" fontId="0" fillId="0" borderId="0" xfId="0"/>
    <xf numFmtId="0" fontId="2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4" fillId="0" borderId="32" xfId="0" applyFont="1" applyBorder="1"/>
    <xf numFmtId="0" fontId="0" fillId="0" borderId="32" xfId="0" applyBorder="1"/>
    <xf numFmtId="0" fontId="3" fillId="0" borderId="32" xfId="0" applyFont="1" applyBorder="1"/>
    <xf numFmtId="0" fontId="2" fillId="0" borderId="26" xfId="0" applyFont="1" applyBorder="1"/>
    <xf numFmtId="0" fontId="0" fillId="0" borderId="26" xfId="0" applyBorder="1"/>
    <xf numFmtId="0" fontId="2" fillId="0" borderId="2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84" zoomScaleNormal="84" workbookViewId="0">
      <selection activeCell="H18" sqref="H18"/>
    </sheetView>
  </sheetViews>
  <sheetFormatPr defaultColWidth="10.28515625" defaultRowHeight="14.25" x14ac:dyDescent="0.2"/>
  <cols>
    <col min="1" max="1" width="12.7109375" style="1" customWidth="1"/>
    <col min="2" max="2" width="11.7109375" style="1" customWidth="1"/>
    <col min="3" max="3" width="10.7109375" style="1" customWidth="1"/>
    <col min="4" max="4" width="23.7109375" style="1" customWidth="1"/>
    <col min="5" max="5" width="9.7109375" style="1" customWidth="1"/>
    <col min="6" max="6" width="9.42578125" style="1" customWidth="1"/>
    <col min="7" max="7" width="8.42578125" style="1" customWidth="1"/>
    <col min="8" max="8" width="9.7109375" style="1" customWidth="1"/>
    <col min="9" max="9" width="12.85546875" style="1" customWidth="1"/>
    <col min="10" max="10" width="11.85546875" style="1" customWidth="1"/>
    <col min="11" max="11" width="17.42578125" style="1" customWidth="1"/>
    <col min="12" max="12" width="11.85546875" style="1" customWidth="1"/>
    <col min="13" max="13" width="12.7109375" style="3" customWidth="1"/>
    <col min="14" max="14" width="19" style="1" customWidth="1"/>
    <col min="15" max="16384" width="10.28515625" style="1"/>
  </cols>
  <sheetData>
    <row r="1" spans="1:14" x14ac:dyDescent="0.2">
      <c r="H1" s="2" t="s">
        <v>0</v>
      </c>
    </row>
    <row r="2" spans="1:14" x14ac:dyDescent="0.2">
      <c r="H2" s="2" t="s">
        <v>1</v>
      </c>
    </row>
    <row r="3" spans="1:14" x14ac:dyDescent="0.2">
      <c r="H3" s="4" t="s">
        <v>48</v>
      </c>
    </row>
    <row r="4" spans="1:14" s="7" customFormat="1" ht="12.75" x14ac:dyDescent="0.2">
      <c r="A4" s="5" t="s">
        <v>2</v>
      </c>
      <c r="B4" s="5"/>
      <c r="C4" s="6">
        <v>0.63</v>
      </c>
      <c r="D4" s="7" t="s">
        <v>3</v>
      </c>
      <c r="M4" s="8"/>
    </row>
    <row r="5" spans="1:14" s="7" customFormat="1" ht="12.75" x14ac:dyDescent="0.2">
      <c r="A5" s="98" t="s">
        <v>45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s="7" customFormat="1" ht="12.75" x14ac:dyDescent="0.2">
      <c r="C6" s="9"/>
      <c r="D6" s="10"/>
      <c r="M6" s="8"/>
    </row>
    <row r="7" spans="1:14" s="7" customFormat="1" ht="30.75" customHeight="1" x14ac:dyDescent="0.2">
      <c r="A7" s="100" t="s">
        <v>47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  <c r="M7" s="102"/>
      <c r="N7" s="102"/>
    </row>
    <row r="8" spans="1:14" s="7" customFormat="1" ht="12.75" x14ac:dyDescent="0.2">
      <c r="C8" s="9"/>
      <c r="D8" s="10"/>
      <c r="H8" s="4"/>
      <c r="M8" s="8"/>
    </row>
    <row r="9" spans="1:14" s="7" customFormat="1" ht="12.75" x14ac:dyDescent="0.2">
      <c r="C9" s="9"/>
      <c r="D9" s="10"/>
      <c r="H9" s="4"/>
      <c r="M9" s="8"/>
    </row>
    <row r="10" spans="1:14" s="7" customFormat="1" ht="12.75" x14ac:dyDescent="0.2">
      <c r="A10" s="7" t="s">
        <v>46</v>
      </c>
      <c r="H10" s="4"/>
      <c r="M10" s="8"/>
    </row>
    <row r="11" spans="1:14" s="7" customFormat="1" ht="12.75" x14ac:dyDescent="0.2">
      <c r="M11" s="8"/>
    </row>
    <row r="12" spans="1:14" s="7" customFormat="1" ht="12.75" x14ac:dyDescent="0.2">
      <c r="A12" s="11" t="s">
        <v>5</v>
      </c>
      <c r="B12" s="93"/>
      <c r="C12" s="94"/>
      <c r="F12" s="95" t="s">
        <v>6</v>
      </c>
      <c r="G12" s="94"/>
      <c r="H12" s="94"/>
      <c r="M12" s="12" t="s">
        <v>7</v>
      </c>
      <c r="N12" s="13"/>
    </row>
    <row r="13" spans="1:14" ht="15" thickBot="1" x14ac:dyDescent="0.25"/>
    <row r="14" spans="1:14" s="23" customFormat="1" ht="13.5" customHeight="1" thickBot="1" x14ac:dyDescent="0.25">
      <c r="A14" s="96" t="s">
        <v>8</v>
      </c>
      <c r="B14" s="97"/>
      <c r="C14" s="14" t="s">
        <v>9</v>
      </c>
      <c r="D14" s="15" t="s">
        <v>10</v>
      </c>
      <c r="E14" s="16" t="s">
        <v>11</v>
      </c>
      <c r="F14" s="17"/>
      <c r="G14" s="18" t="s">
        <v>12</v>
      </c>
      <c r="H14" s="18" t="s">
        <v>13</v>
      </c>
      <c r="I14" s="19" t="s">
        <v>13</v>
      </c>
      <c r="J14" s="89" t="s">
        <v>14</v>
      </c>
      <c r="K14" s="72" t="s">
        <v>34</v>
      </c>
      <c r="L14" s="20" t="s">
        <v>15</v>
      </c>
      <c r="M14" s="21" t="s">
        <v>16</v>
      </c>
      <c r="N14" s="22" t="s">
        <v>17</v>
      </c>
    </row>
    <row r="15" spans="1:14" s="23" customFormat="1" ht="12.75" thickBot="1" x14ac:dyDescent="0.25">
      <c r="A15" s="86" t="s">
        <v>18</v>
      </c>
      <c r="B15" s="87" t="s">
        <v>19</v>
      </c>
      <c r="C15" s="25" t="s">
        <v>20</v>
      </c>
      <c r="D15" s="75" t="s">
        <v>21</v>
      </c>
      <c r="E15" s="26" t="s">
        <v>18</v>
      </c>
      <c r="F15" s="24" t="s">
        <v>19</v>
      </c>
      <c r="G15" s="27" t="s">
        <v>22</v>
      </c>
      <c r="H15" s="27" t="s">
        <v>23</v>
      </c>
      <c r="I15" s="28" t="s">
        <v>9</v>
      </c>
      <c r="J15" s="90" t="s">
        <v>9</v>
      </c>
      <c r="K15" s="72" t="s">
        <v>35</v>
      </c>
      <c r="L15" s="29" t="s">
        <v>9</v>
      </c>
      <c r="M15" s="30" t="s">
        <v>24</v>
      </c>
      <c r="N15" s="31" t="s">
        <v>24</v>
      </c>
    </row>
    <row r="16" spans="1:14" s="23" customFormat="1" ht="25.5" customHeight="1" thickBot="1" x14ac:dyDescent="0.25">
      <c r="A16" s="84"/>
      <c r="B16" s="85"/>
      <c r="C16" s="84"/>
      <c r="D16" s="84"/>
      <c r="E16" s="84"/>
      <c r="F16" s="84"/>
      <c r="G16" s="84"/>
      <c r="H16" s="84"/>
      <c r="I16" s="84"/>
      <c r="J16" s="91"/>
      <c r="K16" s="92" t="s">
        <v>36</v>
      </c>
      <c r="L16" s="85"/>
      <c r="M16" s="88"/>
      <c r="N16" s="84"/>
    </row>
    <row r="17" spans="1:14" s="23" customFormat="1" ht="12" x14ac:dyDescent="0.2">
      <c r="A17" s="35"/>
      <c r="B17" s="78"/>
      <c r="C17" s="33"/>
      <c r="D17" s="32"/>
      <c r="E17" s="33"/>
      <c r="F17" s="33"/>
      <c r="G17" s="33"/>
      <c r="H17" s="73">
        <v>0.63</v>
      </c>
      <c r="I17" s="74">
        <f t="shared" ref="I17:I27" si="0">G17*H17</f>
        <v>0</v>
      </c>
      <c r="J17" s="71"/>
      <c r="K17" s="71"/>
      <c r="L17" s="33"/>
      <c r="M17" s="76"/>
      <c r="N17" s="77"/>
    </row>
    <row r="18" spans="1:14" s="23" customFormat="1" ht="12" x14ac:dyDescent="0.2">
      <c r="A18" s="35"/>
      <c r="B18" s="79"/>
      <c r="C18" s="36"/>
      <c r="D18" s="33"/>
      <c r="E18" s="36"/>
      <c r="F18" s="36"/>
      <c r="G18" s="36"/>
      <c r="H18" s="34">
        <f>H17</f>
        <v>0.63</v>
      </c>
      <c r="I18" s="37">
        <f t="shared" si="0"/>
        <v>0</v>
      </c>
      <c r="J18" s="38"/>
      <c r="K18" s="38"/>
      <c r="L18" s="38"/>
      <c r="M18" s="39"/>
      <c r="N18" s="40"/>
    </row>
    <row r="19" spans="1:14" s="23" customFormat="1" ht="12" x14ac:dyDescent="0.2">
      <c r="A19" s="35"/>
      <c r="B19" s="79"/>
      <c r="C19" s="36"/>
      <c r="D19" s="36"/>
      <c r="E19" s="36"/>
      <c r="F19" s="36"/>
      <c r="G19" s="33"/>
      <c r="H19" s="34">
        <f t="shared" ref="H19:H27" si="1">H18</f>
        <v>0.63</v>
      </c>
      <c r="I19" s="37">
        <f t="shared" si="0"/>
        <v>0</v>
      </c>
      <c r="J19" s="38"/>
      <c r="K19" s="38"/>
      <c r="L19" s="38"/>
      <c r="M19" s="39"/>
      <c r="N19" s="40"/>
    </row>
    <row r="20" spans="1:14" s="23" customFormat="1" ht="12" x14ac:dyDescent="0.2">
      <c r="A20" s="35"/>
      <c r="B20" s="79"/>
      <c r="C20" s="36"/>
      <c r="D20" s="36"/>
      <c r="E20" s="36"/>
      <c r="F20" s="36"/>
      <c r="G20" s="33"/>
      <c r="H20" s="34">
        <f t="shared" si="1"/>
        <v>0.63</v>
      </c>
      <c r="I20" s="37">
        <f t="shared" si="0"/>
        <v>0</v>
      </c>
      <c r="J20" s="38"/>
      <c r="K20" s="38"/>
      <c r="L20" s="38"/>
      <c r="M20" s="39"/>
      <c r="N20" s="40"/>
    </row>
    <row r="21" spans="1:14" s="23" customFormat="1" ht="12" x14ac:dyDescent="0.2">
      <c r="A21" s="36"/>
      <c r="B21" s="80"/>
      <c r="C21" s="36"/>
      <c r="D21" s="36"/>
      <c r="E21" s="36"/>
      <c r="F21" s="36"/>
      <c r="G21" s="36"/>
      <c r="H21" s="34">
        <f t="shared" si="1"/>
        <v>0.63</v>
      </c>
      <c r="I21" s="37">
        <f t="shared" si="0"/>
        <v>0</v>
      </c>
      <c r="J21" s="38"/>
      <c r="K21" s="38"/>
      <c r="L21" s="38"/>
      <c r="M21" s="39"/>
      <c r="N21" s="40"/>
    </row>
    <row r="22" spans="1:14" s="23" customFormat="1" ht="12" x14ac:dyDescent="0.2">
      <c r="A22" s="36"/>
      <c r="B22" s="80"/>
      <c r="C22" s="36"/>
      <c r="D22" s="36"/>
      <c r="E22" s="36"/>
      <c r="F22" s="36"/>
      <c r="G22" s="36"/>
      <c r="H22" s="34">
        <f t="shared" si="1"/>
        <v>0.63</v>
      </c>
      <c r="I22" s="37">
        <f t="shared" si="0"/>
        <v>0</v>
      </c>
      <c r="J22" s="38"/>
      <c r="K22" s="38"/>
      <c r="L22" s="38"/>
      <c r="M22" s="39"/>
      <c r="N22" s="40"/>
    </row>
    <row r="23" spans="1:14" s="23" customFormat="1" ht="12" x14ac:dyDescent="0.2">
      <c r="A23" s="36"/>
      <c r="B23" s="80"/>
      <c r="C23" s="36"/>
      <c r="D23" s="36"/>
      <c r="E23" s="36"/>
      <c r="F23" s="36"/>
      <c r="G23" s="36"/>
      <c r="H23" s="34">
        <f t="shared" si="1"/>
        <v>0.63</v>
      </c>
      <c r="I23" s="37">
        <f t="shared" si="0"/>
        <v>0</v>
      </c>
      <c r="J23" s="38"/>
      <c r="K23" s="38"/>
      <c r="L23" s="38"/>
      <c r="M23" s="39"/>
      <c r="N23" s="40"/>
    </row>
    <row r="24" spans="1:14" s="23" customFormat="1" ht="12" x14ac:dyDescent="0.2">
      <c r="A24" s="36"/>
      <c r="B24" s="80"/>
      <c r="C24" s="36"/>
      <c r="D24" s="36"/>
      <c r="E24" s="36"/>
      <c r="F24" s="36"/>
      <c r="G24" s="36"/>
      <c r="H24" s="34">
        <f t="shared" si="1"/>
        <v>0.63</v>
      </c>
      <c r="I24" s="37">
        <f t="shared" si="0"/>
        <v>0</v>
      </c>
      <c r="J24" s="38"/>
      <c r="K24" s="38"/>
      <c r="L24" s="38"/>
      <c r="M24" s="39"/>
      <c r="N24" s="40"/>
    </row>
    <row r="25" spans="1:14" s="23" customFormat="1" ht="12" x14ac:dyDescent="0.2">
      <c r="A25" s="36"/>
      <c r="B25" s="80"/>
      <c r="C25" s="36"/>
      <c r="D25" s="36"/>
      <c r="E25" s="36"/>
      <c r="F25" s="36"/>
      <c r="G25" s="36"/>
      <c r="H25" s="34">
        <f t="shared" si="1"/>
        <v>0.63</v>
      </c>
      <c r="I25" s="37">
        <f t="shared" si="0"/>
        <v>0</v>
      </c>
      <c r="J25" s="38"/>
      <c r="K25" s="38"/>
      <c r="L25" s="38"/>
      <c r="M25" s="39"/>
      <c r="N25" s="40"/>
    </row>
    <row r="26" spans="1:14" s="23" customFormat="1" ht="12" x14ac:dyDescent="0.2">
      <c r="A26" s="36"/>
      <c r="B26" s="80"/>
      <c r="C26" s="36"/>
      <c r="D26" s="36"/>
      <c r="E26" s="36"/>
      <c r="F26" s="36"/>
      <c r="G26" s="36"/>
      <c r="H26" s="34">
        <f t="shared" si="1"/>
        <v>0.63</v>
      </c>
      <c r="I26" s="37">
        <f t="shared" si="0"/>
        <v>0</v>
      </c>
      <c r="J26" s="38"/>
      <c r="K26" s="38"/>
      <c r="L26" s="38"/>
      <c r="M26" s="39"/>
      <c r="N26" s="40"/>
    </row>
    <row r="27" spans="1:14" s="23" customFormat="1" ht="12" x14ac:dyDescent="0.2">
      <c r="A27" s="36"/>
      <c r="B27" s="80"/>
      <c r="C27" s="36"/>
      <c r="D27" s="36"/>
      <c r="E27" s="36"/>
      <c r="F27" s="36"/>
      <c r="G27" s="36"/>
      <c r="H27" s="34">
        <f t="shared" si="1"/>
        <v>0.63</v>
      </c>
      <c r="I27" s="37">
        <f t="shared" si="0"/>
        <v>0</v>
      </c>
      <c r="J27" s="38"/>
      <c r="K27" s="38"/>
      <c r="L27" s="38"/>
      <c r="M27" s="39"/>
      <c r="N27" s="40"/>
    </row>
    <row r="28" spans="1:14" s="23" customFormat="1" ht="12.75" thickBot="1" x14ac:dyDescent="0.25">
      <c r="A28" s="36"/>
      <c r="B28" s="81"/>
      <c r="C28" s="41"/>
      <c r="D28" s="41"/>
      <c r="E28" s="41"/>
      <c r="F28" s="41"/>
      <c r="G28" s="41" t="s">
        <v>4</v>
      </c>
      <c r="H28" s="42" t="s">
        <v>4</v>
      </c>
      <c r="I28" s="43"/>
      <c r="J28" s="42"/>
      <c r="K28" s="42"/>
      <c r="L28" s="42"/>
      <c r="M28" s="44"/>
      <c r="N28" s="45"/>
    </row>
    <row r="29" spans="1:14" s="23" customFormat="1" ht="13.5" thickTop="1" thickBot="1" x14ac:dyDescent="0.25">
      <c r="A29" s="83" t="s">
        <v>12</v>
      </c>
      <c r="B29" s="82"/>
      <c r="C29" s="46"/>
      <c r="D29" s="46"/>
      <c r="E29" s="46"/>
      <c r="F29" s="46"/>
      <c r="G29" s="47"/>
      <c r="H29" s="48"/>
      <c r="I29" s="49">
        <f>SUM(I17:I28)</f>
        <v>0</v>
      </c>
      <c r="J29" s="50">
        <f>SUM(J17:J28)</f>
        <v>0</v>
      </c>
      <c r="K29" s="50">
        <f>SUM(K17:K28)</f>
        <v>0</v>
      </c>
      <c r="L29" s="50"/>
      <c r="M29" s="51">
        <f>SUM(M17:M28)</f>
        <v>0</v>
      </c>
      <c r="N29" s="52">
        <f>SUM(I29:M29)</f>
        <v>0</v>
      </c>
    </row>
    <row r="30" spans="1:14" ht="15" thickBot="1" x14ac:dyDescent="0.25"/>
    <row r="31" spans="1:14" s="7" customFormat="1" ht="13.5" thickBot="1" x14ac:dyDescent="0.25">
      <c r="A31" s="53"/>
      <c r="B31" s="54">
        <v>13161</v>
      </c>
      <c r="C31" s="55" t="s">
        <v>25</v>
      </c>
      <c r="D31" s="55"/>
      <c r="E31" s="56"/>
      <c r="F31" s="57"/>
      <c r="I31" s="70"/>
      <c r="J31" s="109" t="s">
        <v>37</v>
      </c>
      <c r="K31" s="103"/>
      <c r="M31" s="8"/>
    </row>
    <row r="32" spans="1:14" s="7" customFormat="1" ht="13.5" thickBot="1" x14ac:dyDescent="0.25">
      <c r="A32" s="58" t="s">
        <v>26</v>
      </c>
      <c r="B32" s="59">
        <v>12100</v>
      </c>
      <c r="C32" s="7" t="s">
        <v>27</v>
      </c>
      <c r="E32" s="60"/>
      <c r="F32" s="61"/>
      <c r="I32" s="70"/>
      <c r="J32" s="109" t="s">
        <v>38</v>
      </c>
      <c r="K32" s="103"/>
      <c r="M32" s="8"/>
    </row>
    <row r="33" spans="1:14" s="7" customFormat="1" ht="12.75" x14ac:dyDescent="0.2">
      <c r="A33" s="62"/>
      <c r="B33" s="59">
        <v>13210</v>
      </c>
      <c r="C33" s="7" t="s">
        <v>28</v>
      </c>
      <c r="E33" s="60"/>
      <c r="F33" s="61"/>
      <c r="M33" s="8"/>
    </row>
    <row r="34" spans="1:14" s="7" customFormat="1" ht="12.75" x14ac:dyDescent="0.2">
      <c r="A34" s="62"/>
      <c r="B34" s="59">
        <v>13300</v>
      </c>
      <c r="C34" s="7" t="s">
        <v>29</v>
      </c>
      <c r="E34" s="69"/>
      <c r="F34" s="61"/>
      <c r="M34" s="8"/>
    </row>
    <row r="35" spans="1:14" s="7" customFormat="1" ht="12.75" x14ac:dyDescent="0.2">
      <c r="A35" s="62"/>
      <c r="B35" s="59">
        <v>14200</v>
      </c>
      <c r="C35" s="7" t="s">
        <v>30</v>
      </c>
      <c r="E35" s="60"/>
      <c r="F35" s="61"/>
      <c r="I35" s="98" t="s">
        <v>41</v>
      </c>
      <c r="J35" s="99"/>
      <c r="K35" s="99"/>
      <c r="L35" s="99"/>
      <c r="M35" s="99"/>
    </row>
    <row r="36" spans="1:14" s="7" customFormat="1" ht="12.75" x14ac:dyDescent="0.2">
      <c r="A36" s="62"/>
      <c r="B36" s="59">
        <v>14204</v>
      </c>
      <c r="C36" s="7" t="s">
        <v>31</v>
      </c>
      <c r="E36" s="60"/>
      <c r="F36" s="61"/>
      <c r="I36" s="98" t="s">
        <v>42</v>
      </c>
      <c r="J36" s="99"/>
      <c r="K36" s="99"/>
      <c r="L36" s="99"/>
      <c r="M36" s="99"/>
    </row>
    <row r="37" spans="1:14" s="7" customFormat="1" ht="12.75" x14ac:dyDescent="0.2">
      <c r="A37" s="62"/>
      <c r="B37" s="59">
        <v>14700</v>
      </c>
      <c r="C37" s="7" t="s">
        <v>32</v>
      </c>
      <c r="E37" s="63"/>
      <c r="F37" s="61"/>
      <c r="I37" s="98" t="s">
        <v>43</v>
      </c>
      <c r="J37" s="99"/>
      <c r="K37" s="99"/>
      <c r="L37" s="99"/>
      <c r="M37" s="99"/>
    </row>
    <row r="38" spans="1:14" s="7" customFormat="1" ht="12.75" x14ac:dyDescent="0.2">
      <c r="A38" s="62"/>
      <c r="F38" s="61"/>
      <c r="I38" s="5" t="s">
        <v>44</v>
      </c>
      <c r="M38" s="8"/>
    </row>
    <row r="39" spans="1:14" s="7" customFormat="1" ht="13.5" thickBot="1" x14ac:dyDescent="0.25">
      <c r="A39" s="64"/>
      <c r="B39" s="65"/>
      <c r="C39" s="66" t="s">
        <v>33</v>
      </c>
      <c r="D39" s="65"/>
      <c r="E39" s="67">
        <f>SUM(E31:E38)</f>
        <v>0</v>
      </c>
      <c r="F39" s="68"/>
      <c r="I39" s="5"/>
      <c r="M39" s="8"/>
    </row>
    <row r="40" spans="1:14" s="7" customFormat="1" ht="12.75" x14ac:dyDescent="0.2">
      <c r="I40" s="5"/>
      <c r="M40" s="8"/>
    </row>
    <row r="41" spans="1:14" s="7" customFormat="1" ht="13.5" thickBot="1" x14ac:dyDescent="0.25">
      <c r="I41" s="106"/>
      <c r="J41" s="105"/>
      <c r="K41" s="105"/>
      <c r="L41" s="105"/>
      <c r="M41" s="105"/>
    </row>
    <row r="42" spans="1:14" s="7" customFormat="1" ht="12.75" x14ac:dyDescent="0.2">
      <c r="A42" s="5"/>
      <c r="I42" s="107" t="s">
        <v>40</v>
      </c>
      <c r="J42" s="108"/>
      <c r="K42" s="108"/>
      <c r="L42" s="108"/>
      <c r="M42" s="108"/>
    </row>
    <row r="43" spans="1:14" s="7" customFormat="1" ht="12.75" x14ac:dyDescent="0.2">
      <c r="A43" s="5"/>
      <c r="I43" s="5"/>
      <c r="M43" s="8"/>
    </row>
    <row r="44" spans="1:14" x14ac:dyDescent="0.2">
      <c r="I44" s="5"/>
      <c r="J44" s="7"/>
      <c r="K44" s="7"/>
      <c r="L44" s="7"/>
      <c r="M44" s="7"/>
      <c r="N44" s="7"/>
    </row>
    <row r="45" spans="1:14" ht="15" thickBot="1" x14ac:dyDescent="0.25">
      <c r="I45" s="104"/>
      <c r="J45" s="105"/>
      <c r="K45" s="105"/>
      <c r="L45" s="105"/>
      <c r="M45" s="105"/>
    </row>
    <row r="46" spans="1:14" x14ac:dyDescent="0.2">
      <c r="I46" s="98" t="s">
        <v>39</v>
      </c>
      <c r="J46" s="103"/>
      <c r="K46" s="103"/>
      <c r="L46" s="103"/>
      <c r="M46" s="103"/>
    </row>
    <row r="47" spans="1:14" x14ac:dyDescent="0.2">
      <c r="J47" s="7"/>
      <c r="K47" s="7"/>
      <c r="L47" s="7"/>
    </row>
  </sheetData>
  <mergeCells count="12">
    <mergeCell ref="A14:B14"/>
    <mergeCell ref="A5:N5"/>
    <mergeCell ref="A7:N7"/>
    <mergeCell ref="I46:M46"/>
    <mergeCell ref="I45:M45"/>
    <mergeCell ref="I41:M41"/>
    <mergeCell ref="I42:M42"/>
    <mergeCell ref="J31:K31"/>
    <mergeCell ref="J32:K32"/>
    <mergeCell ref="I35:M35"/>
    <mergeCell ref="I36:M36"/>
    <mergeCell ref="I37:M37"/>
  </mergeCells>
  <printOptions horizontalCentered="1" verticalCentered="1"/>
  <pageMargins left="0.2" right="0.2" top="0.46" bottom="0.39" header="0.17" footer="0.21"/>
  <pageSetup scale="75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exp sheet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Unrein</dc:creator>
  <cp:lastModifiedBy>Kristan Lange</cp:lastModifiedBy>
  <cp:lastPrinted>2023-10-05T20:57:49Z</cp:lastPrinted>
  <dcterms:created xsi:type="dcterms:W3CDTF">2015-12-29T18:02:21Z</dcterms:created>
  <dcterms:modified xsi:type="dcterms:W3CDTF">2025-01-02T23:43:49Z</dcterms:modified>
</cp:coreProperties>
</file>